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sjrwmd.com\private\awsweb\SJRWMD\funding\FY2026-2027\"/>
    </mc:Choice>
  </mc:AlternateContent>
  <xr:revisionPtr revIDLastSave="0" documentId="13_ncr:1_{69AD912D-4B83-44AB-9B8C-0D9B7F79B789}" xr6:coauthVersionLast="47" xr6:coauthVersionMax="47" xr10:uidLastSave="{00000000-0000-0000-0000-000000000000}"/>
  <bookViews>
    <workbookView xWindow="28680" yWindow="-120" windowWidth="29040" windowHeight="15720" xr2:uid="{0523117F-5C5C-410C-8F2B-A23E18C95CF3}"/>
  </bookViews>
  <sheets>
    <sheet name="Calculating W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F6" i="1"/>
</calcChain>
</file>

<file path=xl/sharedStrings.xml><?xml version="1.0" encoding="utf-8"?>
<sst xmlns="http://schemas.openxmlformats.org/spreadsheetml/2006/main" count="16" uniqueCount="16">
  <si>
    <t>Ex: 1.5</t>
  </si>
  <si>
    <t>Percent Recharge</t>
  </si>
  <si>
    <t>Projected Reuse Flow × Percent Offset</t>
  </si>
  <si>
    <t>Projected Reuse Flow × Percent Recharge</t>
  </si>
  <si>
    <t>Projected Reuse Flow (MGD)</t>
  </si>
  <si>
    <t>Ex: 0.75</t>
  </si>
  <si>
    <t>Ex: 0.25</t>
  </si>
  <si>
    <t>Ex: 1.5 * 0.75 = 1.125</t>
  </si>
  <si>
    <t>Ex: 1.5 * 0.25 = 0.375</t>
  </si>
  <si>
    <t>Project Name</t>
  </si>
  <si>
    <t>Entity</t>
  </si>
  <si>
    <t>Page 24 - V. For reclaimed water projects (use the greater number)</t>
  </si>
  <si>
    <t>Percent Offset**</t>
  </si>
  <si>
    <t>Section D of Springs Funding Guidance, Pages 23-27</t>
  </si>
  <si>
    <t xml:space="preserve">Water Made Available (WMA) Tool </t>
  </si>
  <si>
    <t>**The offsets in Table 1 (Page 26 in the Springs Guidance 2017) are estimates. If better site-specific information is being used, please provide supporting documentation.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</si>
</sst>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0" fillId="2" borderId="0" xfId="0" applyFill="1"/>
    <xf numFmtId="0" fontId="0" fillId="4" borderId="0" xfId="0" applyFill="1"/>
    <xf numFmtId="0" fontId="0" fillId="0" borderId="1" xfId="0" applyBorder="1" applyAlignment="1">
      <alignment vertical="center" wrapText="1"/>
    </xf>
    <xf numFmtId="0" fontId="4" fillId="3" borderId="0" xfId="0" applyFont="1" applyFill="1" applyAlignment="1">
      <alignment horizontal="center"/>
    </xf>
    <xf numFmtId="0" fontId="0" fillId="0" borderId="3" xfId="0" applyBorder="1" applyAlignment="1">
      <alignment vertical="center" wrapText="1"/>
    </xf>
    <xf numFmtId="0" fontId="0" fillId="0" borderId="2" xfId="0" applyBorder="1"/>
  </cellXfs>
  <cellStyles count="1">
    <cellStyle name="Normal" xfId="0" builtinId="0"/>
  </cellStyles>
  <dxfs count="2">
    <dxf>
      <numFmt numFmtId="0" formatCode="General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65B88CC-6C37-4B16-B37F-D5B8A7E09DCD}" name="Table134" displayName="Table134" ref="C4:G6" totalsRowShown="0" headerRowDxfId="1">
  <autoFilter ref="C4:G6" xr:uid="{465B88CC-6C37-4B16-B37F-D5B8A7E09DCD}"/>
  <tableColumns count="5">
    <tableColumn id="1" xr3:uid="{DC7BCDDC-18F2-4666-9274-471486F2BBC7}" name="Projected Reuse Flow (MGD)"/>
    <tableColumn id="6" xr3:uid="{78B33848-2BC6-4A06-A073-32243C463A0F}" name="Percent Offset**"/>
    <tableColumn id="7" xr3:uid="{AB918141-4DAE-4EC4-9C44-221ECBD28155}" name="Percent Recharge" dataDxfId="0">
      <calculatedColumnFormula>Table134[[#This Row],[Projected Reuse Flow (MGD)]]+Table134[[#This Row],[Percent Offset**]]</calculatedColumnFormula>
    </tableColumn>
    <tableColumn id="11" xr3:uid="{342CD0E1-CDB8-49D7-98D0-2425ECAF7857}" name="Projected Reuse Flow × Percent Offset"/>
    <tableColumn id="10" xr3:uid="{C5CF6F2E-E6C1-47B2-BF05-284E9F9174C5}" name="Projected Reuse Flow × Percent Recharg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5FA33-89BA-474C-8536-1BC015228F31}">
  <dimension ref="A1:G10"/>
  <sheetViews>
    <sheetView tabSelected="1" workbookViewId="0">
      <selection activeCell="A11" sqref="A11"/>
    </sheetView>
  </sheetViews>
  <sheetFormatPr defaultRowHeight="15" x14ac:dyDescent="0.25"/>
  <cols>
    <col min="1" max="1" width="20.5703125" customWidth="1"/>
    <col min="2" max="2" width="21.5703125" customWidth="1"/>
    <col min="3" max="3" width="25.28515625" customWidth="1"/>
    <col min="4" max="4" width="17.7109375" customWidth="1"/>
    <col min="5" max="5" width="22.85546875" customWidth="1"/>
    <col min="6" max="6" width="22.5703125" customWidth="1"/>
    <col min="7" max="7" width="23.5703125" customWidth="1"/>
    <col min="8" max="8" width="30.140625" customWidth="1"/>
    <col min="9" max="9" width="19" customWidth="1"/>
    <col min="10" max="10" width="17.42578125" customWidth="1"/>
    <col min="11" max="11" width="36.28515625" bestFit="1" customWidth="1"/>
    <col min="12" max="12" width="31.140625" bestFit="1" customWidth="1"/>
  </cols>
  <sheetData>
    <row r="1" spans="1:7" ht="21" x14ac:dyDescent="0.35">
      <c r="A1" s="3" t="s">
        <v>14</v>
      </c>
    </row>
    <row r="2" spans="1:7" x14ac:dyDescent="0.25">
      <c r="A2" t="s">
        <v>13</v>
      </c>
    </row>
    <row r="3" spans="1:7" ht="21" x14ac:dyDescent="0.35">
      <c r="C3" s="2" t="s">
        <v>11</v>
      </c>
      <c r="D3" s="3"/>
      <c r="E3" s="3"/>
      <c r="F3" s="3"/>
    </row>
    <row r="4" spans="1:7" ht="30" x14ac:dyDescent="0.25">
      <c r="A4" s="7" t="s">
        <v>10</v>
      </c>
      <c r="B4" s="7" t="s">
        <v>9</v>
      </c>
      <c r="C4" s="1" t="s">
        <v>4</v>
      </c>
      <c r="D4" s="1" t="s">
        <v>12</v>
      </c>
      <c r="E4" s="1" t="s">
        <v>1</v>
      </c>
      <c r="F4" s="1" t="s">
        <v>2</v>
      </c>
      <c r="G4" s="1" t="s">
        <v>3</v>
      </c>
    </row>
    <row r="5" spans="1:7" x14ac:dyDescent="0.25">
      <c r="A5" s="5"/>
      <c r="B5" s="5"/>
      <c r="C5" t="s">
        <v>0</v>
      </c>
      <c r="D5" t="s">
        <v>5</v>
      </c>
      <c r="E5" t="s">
        <v>6</v>
      </c>
      <c r="F5" t="s">
        <v>7</v>
      </c>
      <c r="G5" t="s">
        <v>8</v>
      </c>
    </row>
    <row r="6" spans="1:7" x14ac:dyDescent="0.25">
      <c r="A6" s="6"/>
      <c r="B6" s="6"/>
      <c r="F6" s="4">
        <f>Table134[[#This Row],[Projected Reuse Flow (MGD)]]*Table134[[#This Row],[Percent Offset**]]</f>
        <v>0</v>
      </c>
      <c r="G6" s="4">
        <f>Table134[[#This Row],[Projected Reuse Flow (MGD)]]*Table134[[#This Row],[Percent Recharge]]</f>
        <v>0</v>
      </c>
    </row>
    <row r="7" spans="1:7" x14ac:dyDescent="0.25">
      <c r="A7" s="6"/>
      <c r="B7" s="8"/>
      <c r="C7" s="9"/>
      <c r="D7" s="9"/>
      <c r="E7" s="9"/>
      <c r="F7" s="9"/>
      <c r="G7" s="9"/>
    </row>
    <row r="8" spans="1:7" x14ac:dyDescent="0.25">
      <c r="A8" s="6"/>
      <c r="B8" s="8"/>
      <c r="C8" s="9"/>
      <c r="D8" s="9"/>
      <c r="E8" s="9"/>
      <c r="F8" s="9"/>
      <c r="G8" s="9"/>
    </row>
    <row r="10" spans="1:7" x14ac:dyDescent="0.25">
      <c r="A10" t="s">
        <v>15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Calculating WMA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Flores</dc:creator>
  <cp:lastModifiedBy>Jerry Carter</cp:lastModifiedBy>
  <dcterms:created xsi:type="dcterms:W3CDTF">2024-02-27T17:40:25Z</dcterms:created>
  <dcterms:modified xsi:type="dcterms:W3CDTF">2025-12-08T16:41:47Z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2d085d4-8787-4a13-8f0c-4ce10a4b2061_Enabled">
    <vt:lpwstr>true</vt:lpwstr>
  </property>
  <property fmtid="{D5CDD505-2E9C-101B-9397-08002B2CF9AE}" pid="3" name="MSIP_Label_32d085d4-8787-4a13-8f0c-4ce10a4b2061_SetDate">
    <vt:lpwstr>2025-11-20T21:22:23Z</vt:lpwstr>
  </property>
  <property fmtid="{D5CDD505-2E9C-101B-9397-08002B2CF9AE}" pid="4" name="MSIP_Label_32d085d4-8787-4a13-8f0c-4ce10a4b2061_Method">
    <vt:lpwstr>Standard</vt:lpwstr>
  </property>
  <property fmtid="{D5CDD505-2E9C-101B-9397-08002B2CF9AE}" pid="5" name="MSIP_Label_32d085d4-8787-4a13-8f0c-4ce10a4b2061_Name">
    <vt:lpwstr>Label Feature - Not in use</vt:lpwstr>
  </property>
  <property fmtid="{D5CDD505-2E9C-101B-9397-08002B2CF9AE}" pid="6" name="MSIP_Label_32d085d4-8787-4a13-8f0c-4ce10a4b2061_SiteId">
    <vt:lpwstr>b0c8375f-daa7-40b9-a01b-690d8d3723b9</vt:lpwstr>
  </property>
  <property fmtid="{D5CDD505-2E9C-101B-9397-08002B2CF9AE}" pid="7" name="MSIP_Label_32d085d4-8787-4a13-8f0c-4ce10a4b2061_ActionId">
    <vt:lpwstr>eb9aec1c-4d7a-4896-930b-d819ac487139</vt:lpwstr>
  </property>
  <property fmtid="{D5CDD505-2E9C-101B-9397-08002B2CF9AE}" pid="8" name="MSIP_Label_32d085d4-8787-4a13-8f0c-4ce10a4b2061_ContentBits">
    <vt:lpwstr>0</vt:lpwstr>
  </property>
  <property fmtid="{D5CDD505-2E9C-101B-9397-08002B2CF9AE}" pid="9" name="MSIP_Label_32d085d4-8787-4a13-8f0c-4ce10a4b2061_Tag">
    <vt:lpwstr>10, 3, 0, 1</vt:lpwstr>
  </property>
</Properties>
</file>